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e57cf29f0b8d147/Documents/"/>
    </mc:Choice>
  </mc:AlternateContent>
  <xr:revisionPtr revIDLastSave="182" documentId="8_{675C18C8-8138-4395-A91E-B9C89DC7425A}" xr6:coauthVersionLast="47" xr6:coauthVersionMax="47" xr10:uidLastSave="{42F912FE-9F4C-409B-A5AE-44C25FFA38DE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4" i="1" l="1"/>
  <c r="AH10" i="1"/>
  <c r="AH9" i="1"/>
  <c r="AH22" i="1"/>
  <c r="AH17" i="1"/>
  <c r="AH23" i="1"/>
  <c r="AH8" i="1"/>
  <c r="AH7" i="1" l="1"/>
  <c r="AH11" i="1"/>
  <c r="AH18" i="1"/>
  <c r="AH12" i="1"/>
  <c r="AH16" i="1"/>
  <c r="AH19" i="1"/>
  <c r="AH25" i="1"/>
  <c r="AH13" i="1"/>
  <c r="AH20" i="1"/>
  <c r="AH21" i="1"/>
  <c r="AH14" i="1"/>
  <c r="AH15" i="1"/>
  <c r="AH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6" authorId="0" shapeId="0" xr:uid="{05FCA811-5394-4DD7-9978-8BEFF7C52C1C}">
      <text>
        <r>
          <rPr>
            <b/>
            <sz val="8"/>
            <color indexed="12"/>
            <rFont val="Tahoma"/>
            <family val="2"/>
          </rPr>
          <t>Does the player have the ability to hit a fair ball with low velocity  (&lt;150')?</t>
        </r>
      </text>
    </comment>
    <comment ref="G6" authorId="0" shapeId="0" xr:uid="{1543C032-515E-4F48-96AF-20C1556DC24F}">
      <text>
        <r>
          <rPr>
            <b/>
            <sz val="8"/>
            <color indexed="12"/>
            <rFont val="Tahoma"/>
            <family val="2"/>
          </rPr>
          <t>Does the player have the ability to hit a fair ball with medium velocity (150'-250')?</t>
        </r>
      </text>
    </comment>
    <comment ref="H6" authorId="0" shapeId="0" xr:uid="{50B6C747-93EA-4565-9788-BBEBCE52605C}">
      <text>
        <r>
          <rPr>
            <b/>
            <sz val="8"/>
            <color indexed="12"/>
            <rFont val="Tahoma"/>
            <family val="2"/>
          </rPr>
          <t>Does the player have the ability to hit a fair ball with high velocity (&gt;250')?</t>
        </r>
      </text>
    </comment>
    <comment ref="I6" authorId="0" shapeId="0" xr:uid="{4AE51D9C-81C0-410C-B4D4-7C210AFC591F}">
      <text>
        <r>
          <rPr>
            <b/>
            <sz val="8"/>
            <color indexed="12"/>
            <rFont val="Tahoma"/>
            <family val="2"/>
          </rPr>
          <t>Does the player have the ability to hit a fly ball over 300' (2 out of every 10 times at bat)?</t>
        </r>
      </text>
    </comment>
    <comment ref="J6" authorId="0" shapeId="0" xr:uid="{C4C8223F-2A40-425D-A774-66779D43861C}">
      <text>
        <r>
          <rPr>
            <b/>
            <sz val="8"/>
            <color indexed="12"/>
            <rFont val="Tahoma"/>
            <family val="2"/>
          </rPr>
          <t>Does the player have the ability to intentionally place hit a ball?
Anser Yes if the player can hit to any part of the field at will in order to advance runners, avoid force-outs, hit the gap, or hit to a struggling fielder.</t>
        </r>
      </text>
    </comment>
    <comment ref="K6" authorId="0" shapeId="0" xr:uid="{194C3C33-4F11-4EF6-AB49-82AE263CD681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.600 or more in D Div; or .500 or more in C Div?</t>
        </r>
      </text>
    </comment>
    <comment ref="L6" authorId="0" shapeId="0" xr:uid="{18B59715-42F9-4BE1-A494-9527AEA6DD0A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.700 or more in D Div; or .600 or more in C Div?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 xr:uid="{1B97CC3D-A864-4A50-92B9-D8960CF86016}">
      <text>
        <r>
          <rPr>
            <b/>
            <sz val="8"/>
            <color indexed="12"/>
            <rFont val="Tahoma"/>
            <family val="2"/>
          </rPr>
          <t xml:space="preserve">Does the player have the ability to hit at a Modified Batting Average of:
.800 or more in D Div; or .700 or more in C Div?
</t>
        </r>
      </text>
    </comment>
    <comment ref="N6" authorId="0" shapeId="0" xr:uid="{AF2CE71D-8BEA-403A-B5D9-297CC18249D5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.900 or more in D Div; or .800 or more in C Div?</t>
        </r>
      </text>
    </comment>
    <comment ref="O6" authorId="0" shapeId="0" xr:uid="{CDE03A07-65BF-4AD7-A734-2348D8CA1860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4.5 seconds?</t>
        </r>
      </text>
    </comment>
    <comment ref="P6" authorId="0" shapeId="0" xr:uid="{182E0843-D6BD-496E-93EC-8AE6217B013F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3.75 second</t>
        </r>
        <r>
          <rPr>
            <b/>
            <sz val="9"/>
            <color indexed="12"/>
            <rFont val="Tahoma"/>
            <family val="2"/>
          </rPr>
          <t>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Q6" authorId="0" shapeId="0" xr:uid="{A45AF325-1E4A-44AF-8718-CE0DC5FF71FE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 seconds?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R6" authorId="0" shapeId="0" xr:uid="{FA7F0398-4D6E-4CA7-89FA-7706B7626D27}">
      <text>
        <r>
          <rPr>
            <b/>
            <sz val="8"/>
            <color indexed="12"/>
            <rFont val="Tahoma"/>
            <family val="2"/>
          </rPr>
          <t>Does the player have the ability to safely advance to the expected bases?
For example, advance 1 base on a base hit with medium velocity (150'-250') despite an attempt to throw out the runner; or advance 2 bases on a base hit with high velocity (&gt;250') with no defensive play at the base; or safely advance 1 base on a fly ball  with high velocity (over 250'). 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" authorId="0" shapeId="0" xr:uid="{52A65BEC-E4DE-412A-AAA5-7ADDE1ADBDDD}">
      <text>
        <r>
          <rPr>
            <b/>
            <sz val="8"/>
            <color indexed="12"/>
            <rFont val="Tahoma"/>
            <family val="2"/>
          </rPr>
          <t>Does the player have the ability to safely advance beyond what would be expected?
For example, safely advance 2 bases on a base hit with medium velocity (150'250') with no play made at the base; or safely advance 2 bases on a base hit with high velocity (&gt;250') despite a play at the base; or successfully tags up 2 bases on a medium velocity fly ball (150'-250').  
A yes to any one part of the question is a yes for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6" authorId="0" shapeId="0" xr:uid="{D8A44CD5-AD9B-45B5-81F3-EC846DFAD648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directly at the player or catch a fly ball directly at the player? 
Does the Pitcher have ability to stop a ball hit with low velocity directly at the Pitcher? 
Does the Outfield Player have the ability to cleanly field a ground ball hit with medium velocity directly at the Player or catch a fly ball hit directly at the Player?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 shapeId="0" xr:uid="{D36BE3BA-DC08-44DE-897C-801C353B530E}">
      <text>
        <r>
          <rPr>
            <b/>
            <sz val="8"/>
            <color indexed="12"/>
            <rFont val="Tahoma"/>
            <family val="2"/>
          </rPr>
          <t xml:space="preserve">Does the Infield Player have the ability to cleanly field a ground ball/line drive hit with low velocity within a few steps the Player or catch a fly ball within 15' to the front/sides of Player? 
Does the Pitcher have ability to cleanly field a ground ball/line drive hit with low velocity directly at the Pitcher? 
Does the Outfield Player have the ability to cleanly field a ground ball hit with medium velocity within 15'? Or cleanly field a ground ball hit with high velocity directly at the Player?  Or catch a fly ball within 15' to the font/sides of the Player? 
A yes to any part of this question is a YES to the question.
</t>
        </r>
      </text>
    </comment>
    <comment ref="V6" authorId="0" shapeId="0" xr:uid="{95D1855F-169B-4CAD-A28F-0956BD81F5E3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in the hole (&gt;12' or 4-5 steps) away from the player; or cleanly field a ground ball/line drive hit with medium velocity directly at the player; or stop a ground ball/line drive hit with high velocity directly at the player; or catch a fly ball hit within 15-30' to the sides/front or 15' behind the player?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Does the Pitcher have ability to stop a ground ball/line drive hit with medium velocity directly at the Pitcher? 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Does the Outfield Player have the ability to cleanly field a ground ball hit with medium velocity within 15-30' of the player; or cleanly field a ground ball hit with high velocity within 15' the Player; or catch a fly ball within 15-30' to the font/sides of the Player or 15' behind? 
A yes to any part of this question is a YES to the question.</t>
        </r>
      </text>
    </comment>
    <comment ref="W6" authorId="0" shapeId="0" xr:uid="{468C43F7-7C4A-47A5-8033-2456BC9246B9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within a few steps (9'-10'); or cleanly field a ground ball/line drive hit with high velocity directly at the player; or catch a fly ball hit within 30-45' to the sides/front or 15-30' behind the player?
Does the Pitcher have ability to cleanly field a ground ball/line drive hit with medium velocity directly at the Pitcher; or stop a ground ball/line drive hit with high velocity directly at the pitcher? 
Does the Outfield Player have the ability to cleanly field a ground ball hit with medium velocity within 30-45' of the player; or cleanly field a ground ball hit with high velocity within 15-30' the Player; or catch a fly ball within 30-45' to the font/sides of the Player or 15-30'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 shapeId="0" xr:uid="{FD914FC5-F0CE-49DB-8F6F-278250DB36D2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in the hole (&gt;12' or 4-5 steps) away from the player; or stop a ground ball/line drive hit with high velocity within a few steps (9-10') of the player; or catch a fly ball hit within 45-60' to the sides/front or 30-45' behind the player?
Does the Pitcher have ability to cleanly field a ground ball/line drive hit with high velocity directly at the Pitcher? 
Does the Outfield Player have the ability to cleanly field a ground ball hit with medium velocity within 45-60' of the player; or cleanly field a ground ball hit with high velocity within 30-45' the Player; or catch a fly ball within 45-60' to the font/sides of the Player or 30-45'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050174FA-38B5-4A6D-99A0-46532EFA5A6E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within a few steps (9'-10') of the player; or catch a fly ball hit within 60-75' to the sides/front or 45-60' behind the player?
Does the Outfield Player have the ability to cleanly field a ground ball hit with medium velocity within 60-75' of the player; or cleanly field a ground ball hit with high velocity within 45-60' the Player; or catch a fly ball within 60-75' to the font/sides of the Player or 45-60'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 xr:uid="{7B5E7DA7-6F04-4856-8471-2B9A13EB4C58}">
      <text>
        <r>
          <rPr>
            <b/>
            <sz val="8"/>
            <color indexed="12"/>
            <rFont val="Tahoma"/>
            <family val="2"/>
          </rPr>
          <t>Does the Infield Player have the ability to stop a ground ball/line drive hit with high velocity in the hole (&gt;12' or 4-5 steps) away from the player; or catch a fly ball hit within 75-90' to the sides/front or 60-75' behind the player?
Does the Outfield Player have the ability to cleanly field a ground ball hit with medium velocity within 75-90' of the player; or cleanly field a ground ball hit with high velocity within 60-75' the Player; or catch a fly ball within 75-90' to the font/sides of the Player or 60-75'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 xr:uid="{CE8674FC-CC86-42BB-A705-F6F6FC193C04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in the hole (&gt;12' or 4-5 steps) away from the player; or catch a fly ball hit &gt;90' to the sides/front or &gt;75' behind the player?
Does the Outfield Player have the ability to cleanly field a ground ball hit with high velocity within 90' the Player; or catch a fly ball &gt;90' to the font/sides of the Player or &gt;75'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" authorId="0" shapeId="0" xr:uid="{03DD1E4E-C983-40D0-AD04-1CB816346C83}">
      <text>
        <r>
          <rPr>
            <b/>
            <sz val="8"/>
            <color indexed="12"/>
            <rFont val="Tahoma"/>
            <family val="2"/>
          </rPr>
          <t xml:space="preserve">Does the player have the ability to throw 50' on a line regardless of accuracy; 
or 70' regardless of arc or accuracy? 
A Yes to any part of the question is a YES to the question.
</t>
        </r>
      </text>
    </comment>
    <comment ref="AC6" authorId="0" shapeId="0" xr:uid="{5617D130-FF2B-4C79-81E6-4998DD72CB0F}">
      <text>
        <r>
          <rPr>
            <b/>
            <sz val="8"/>
            <color indexed="12"/>
            <rFont val="Tahoma"/>
            <family val="2"/>
          </rPr>
          <t>Does the player have the ability to Pitch a strike; 
or throw a 50' accurate line drive; 
or a 70' line drive regardless of accuracy;
or 100'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6" authorId="0" shapeId="0" xr:uid="{033F0A8C-9F89-49E5-A054-02946BB86534}">
      <text>
        <r>
          <rPr>
            <b/>
            <sz val="8"/>
            <color indexed="12"/>
            <rFont val="Tahoma"/>
            <family val="2"/>
          </rPr>
          <t>Does the player have the ability to vary the height, depth or location of the pitch while maintaining accuracy; 
or throw a 70' accurate line drive; 
or a 100' line drive regardless of accuracy;
or 150'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6" authorId="0" shapeId="0" xr:uid="{7C49B766-0F55-4716-B4FC-6B6544019EAA}">
      <text>
        <r>
          <rPr>
            <b/>
            <sz val="8"/>
            <color indexed="12"/>
            <rFont val="Tahoma"/>
            <family val="2"/>
          </rPr>
          <t>Does the player have the ability to deliver multiple pitch techniques while maintaining accuracy; 
or throw a 100' accurate line drive; 
or a 150' line drive regardless of accuracy;
or &gt;200'' regardless of arc or accuracy? 
A Yes to any part of the question is a YES to the question.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AF6" authorId="0" shapeId="0" xr:uid="{D6B29024-37DB-4046-83AB-835D5265CB49}">
      <text>
        <r>
          <rPr>
            <b/>
            <sz val="8"/>
            <color indexed="12"/>
            <rFont val="Tahoma"/>
            <family val="2"/>
          </rPr>
          <t>Does the player have the ability to throw a 150' accurate line drive; 
or a line drive &gt;200' regardless of accuracy;
or a 100' accurate line drive while off center of gravity (from knees, one foot, etc.)?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6" authorId="0" shapeId="0" xr:uid="{FDF93C03-F0A3-4764-A4CF-828FDFDE8D30}">
      <text>
        <r>
          <rPr>
            <b/>
            <sz val="8"/>
            <color indexed="12"/>
            <rFont val="Tahoma"/>
            <family val="2"/>
          </rPr>
          <t>Does the player have the ability to throw an accurate line drive &gt;200'; 
or a 150' accurate line drive while off center of gravity (from knees, one foot, etc.)? 
A Yes to any part of the question is a YES to the question.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<sst xmlns="http://schemas.openxmlformats.org/spreadsheetml/2006/main" count="74" uniqueCount="74">
  <si>
    <t>Email completed form to:  RCSL.RatingsCommittee@gmail.com</t>
  </si>
  <si>
    <t>FIELDING (60% of Time)</t>
  </si>
  <si>
    <t>1=YES   "blank"=NO</t>
  </si>
  <si>
    <t>** - Sort Players by Highest to Lowest Rated</t>
  </si>
  <si>
    <t>Team Rating ===&gt;</t>
  </si>
  <si>
    <t>Player Rating</t>
  </si>
  <si>
    <t>NAGAAA Player Ratings Form</t>
  </si>
  <si>
    <t>Team Name</t>
  </si>
  <si>
    <t>THROWING &amp; PITCHING (60% of Time)</t>
  </si>
  <si>
    <t>First  Name</t>
  </si>
  <si>
    <t>Last Name</t>
  </si>
  <si>
    <t>Email Address</t>
  </si>
  <si>
    <t>Birthdate</t>
  </si>
  <si>
    <t>NICOLE</t>
  </si>
  <si>
    <t>CARREIRO</t>
  </si>
  <si>
    <t>OSTIN</t>
  </si>
  <si>
    <t>LINNEHAN</t>
  </si>
  <si>
    <t>ZUERCHER</t>
  </si>
  <si>
    <t>YAIRALYS</t>
  </si>
  <si>
    <t>ALLISON</t>
  </si>
  <si>
    <t>KULIS</t>
  </si>
  <si>
    <t>PEDRO</t>
  </si>
  <si>
    <t>COURTNEY</t>
  </si>
  <si>
    <t>COURNOYER</t>
  </si>
  <si>
    <t>CIVIA</t>
  </si>
  <si>
    <t>SCHNEIDER</t>
  </si>
  <si>
    <t>RED</t>
  </si>
  <si>
    <t>McSWIGGAN</t>
  </si>
  <si>
    <t>ncarreiro87@icloud.com</t>
  </si>
  <si>
    <t>Mpedro2589@yahoo.com</t>
  </si>
  <si>
    <t>Ostin.Linnehan@gmail.com</t>
  </si>
  <si>
    <t>ccournoyer@msn.com</t>
  </si>
  <si>
    <t>ali_kulis@yahoo.com</t>
  </si>
  <si>
    <t>Schneidercivia@gmail.com</t>
  </si>
  <si>
    <t>jacob.zuercher@gmail.com</t>
  </si>
  <si>
    <t>redmcswiggan@gmail.com</t>
  </si>
  <si>
    <t xml:space="preserve">RYAN </t>
  </si>
  <si>
    <t>SOUZA</t>
  </si>
  <si>
    <t xml:space="preserve">JAMES </t>
  </si>
  <si>
    <t>STILSON</t>
  </si>
  <si>
    <t>CUMMINGS</t>
  </si>
  <si>
    <t>MARY</t>
  </si>
  <si>
    <t>ANGEL</t>
  </si>
  <si>
    <t>ALANA</t>
  </si>
  <si>
    <t>KANIKA</t>
  </si>
  <si>
    <t>JACOB</t>
  </si>
  <si>
    <t>PANTOJA</t>
  </si>
  <si>
    <t>BAEZ</t>
  </si>
  <si>
    <t>ASRELSKY</t>
  </si>
  <si>
    <t>AMY</t>
  </si>
  <si>
    <t>DeBLASIO</t>
  </si>
  <si>
    <t>GROVES</t>
  </si>
  <si>
    <t xml:space="preserve">LAURIE </t>
  </si>
  <si>
    <t>REISSFELDER</t>
  </si>
  <si>
    <t>GUSTABO</t>
  </si>
  <si>
    <t>PEREIRA JR.</t>
  </si>
  <si>
    <t>**MESSIAS</t>
  </si>
  <si>
    <t>**HASN'T PLAYED</t>
  </si>
  <si>
    <t>Mary.d.groves@gmail.com</t>
  </si>
  <si>
    <t>HITTING (Varying % Thresholds)</t>
  </si>
  <si>
    <t>RUNNING (No % Threshold)</t>
  </si>
  <si>
    <t>REVIVAL</t>
  </si>
  <si>
    <t>TEAGUE</t>
  </si>
  <si>
    <t>Pantojabravoyairalys@gmail.com</t>
  </si>
  <si>
    <t>amy_deblsio@me.com</t>
  </si>
  <si>
    <t>jimmover123@gmail.com</t>
  </si>
  <si>
    <t>larei0810@gmail.com</t>
  </si>
  <si>
    <t>Alanafun@aol.com</t>
  </si>
  <si>
    <t>gustavop324@yahoo.com</t>
  </si>
  <si>
    <t>FERRAIUOLO</t>
  </si>
  <si>
    <t>angelgbaez@gmail.com</t>
  </si>
  <si>
    <t>ryansouza19@gmail.com</t>
  </si>
  <si>
    <t>officerpooh@gmail.com</t>
  </si>
  <si>
    <t>kanikacummings@gmail.com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</si>
</sst>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12"/>
      <name val="Tahoma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5050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5" fillId="7" borderId="0" xfId="0" applyFont="1" applyFill="1" applyAlignment="1"/>
    <xf numFmtId="0" fontId="3" fillId="7" borderId="0" xfId="0" applyFont="1" applyFill="1" applyAlignment="1">
      <alignment vertical="center"/>
    </xf>
    <xf numFmtId="0" fontId="5" fillId="7" borderId="0" xfId="0" applyFont="1" applyFill="1" applyBorder="1" applyAlignment="1"/>
    <xf numFmtId="0" fontId="3" fillId="8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" fillId="7" borderId="0" xfId="0" applyFont="1" applyFill="1" applyAlignment="1">
      <alignment vertical="center"/>
    </xf>
    <xf numFmtId="0" fontId="3" fillId="7" borderId="0" xfId="0" applyFont="1" applyFill="1"/>
    <xf numFmtId="0" fontId="8" fillId="7" borderId="0" xfId="0" applyFont="1" applyFill="1" applyAlignment="1">
      <alignment vertical="center"/>
    </xf>
    <xf numFmtId="0" fontId="3" fillId="7" borderId="0" xfId="0" applyFont="1" applyFill="1" applyBorder="1" applyAlignment="1"/>
    <xf numFmtId="0" fontId="11" fillId="7" borderId="0" xfId="0" applyFont="1" applyFill="1" applyBorder="1" applyAlignment="1">
      <alignment vertical="center"/>
    </xf>
    <xf numFmtId="14" fontId="6" fillId="7" borderId="0" xfId="0" applyNumberFormat="1" applyFont="1" applyFill="1" applyBorder="1" applyAlignment="1">
      <alignment horizontal="center" vertical="center"/>
    </xf>
    <xf numFmtId="14" fontId="10" fillId="7" borderId="0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vertical="center"/>
    </xf>
    <xf numFmtId="14" fontId="11" fillId="7" borderId="0" xfId="0" applyNumberFormat="1" applyFont="1" applyFill="1" applyBorder="1" applyAlignment="1">
      <alignment horizontal="center" vertical="center"/>
    </xf>
    <xf numFmtId="14" fontId="13" fillId="7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8" borderId="6" xfId="0" applyFont="1" applyFill="1" applyBorder="1" applyAlignment="1">
      <alignment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7" borderId="0" xfId="0" applyFont="1" applyFill="1"/>
    <xf numFmtId="0" fontId="2" fillId="0" borderId="0" xfId="0" applyFont="1"/>
    <xf numFmtId="0" fontId="25" fillId="0" borderId="2" xfId="0" applyFont="1" applyBorder="1" applyAlignment="1">
      <alignment horizontal="center"/>
    </xf>
    <xf numFmtId="14" fontId="25" fillId="0" borderId="2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14" fontId="2" fillId="7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7" borderId="0" xfId="0" applyFont="1" applyFill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right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3" fillId="8" borderId="19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right" vertical="center"/>
    </xf>
    <xf numFmtId="0" fontId="3" fillId="8" borderId="18" xfId="0" applyFont="1" applyFill="1" applyBorder="1" applyAlignment="1">
      <alignment horizontal="right" vertical="center"/>
    </xf>
    <xf numFmtId="0" fontId="3" fillId="8" borderId="7" xfId="0" applyFont="1" applyFill="1" applyBorder="1" applyAlignment="1">
      <alignment horizontal="right" vertical="center"/>
    </xf>
    <xf numFmtId="0" fontId="3" fillId="8" borderId="10" xfId="0" applyFont="1" applyFill="1" applyBorder="1" applyAlignment="1">
      <alignment horizontal="right" vertical="center"/>
    </xf>
    <xf numFmtId="0" fontId="3" fillId="8" borderId="9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14" fontId="22" fillId="4" borderId="8" xfId="0" applyNumberFormat="1" applyFont="1" applyFill="1" applyBorder="1" applyAlignment="1">
      <alignment horizontal="center" vertical="center" wrapText="1"/>
    </xf>
    <xf numFmtId="14" fontId="22" fillId="4" borderId="9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4" fontId="2" fillId="0" borderId="0" xfId="2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y_deblsio@me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larei0810@gmail.com" TargetMode="External"/><Relationship Id="rId7" Type="http://schemas.openxmlformats.org/officeDocument/2006/relationships/hyperlink" Target="mailto:angelgbaez@gmail.com" TargetMode="External"/><Relationship Id="rId12" Type="http://schemas.openxmlformats.org/officeDocument/2006/relationships/hyperlink" Target="mailto:kanikacummings@gmail.com" TargetMode="External"/><Relationship Id="rId2" Type="http://schemas.openxmlformats.org/officeDocument/2006/relationships/hyperlink" Target="mailto:Pantojabravoyairalys@gmail.com" TargetMode="External"/><Relationship Id="rId1" Type="http://schemas.openxmlformats.org/officeDocument/2006/relationships/hyperlink" Target="mailto:Mary.d.groves@gmail.com" TargetMode="External"/><Relationship Id="rId6" Type="http://schemas.openxmlformats.org/officeDocument/2006/relationships/hyperlink" Target="mailto:jimmover123@gmail.com" TargetMode="External"/><Relationship Id="rId11" Type="http://schemas.openxmlformats.org/officeDocument/2006/relationships/hyperlink" Target="mailto:officerpooh@gmail.com" TargetMode="External"/><Relationship Id="rId5" Type="http://schemas.openxmlformats.org/officeDocument/2006/relationships/hyperlink" Target="mailto:gustavop324@yahoo.com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ryansouza19@gmail.com" TargetMode="External"/><Relationship Id="rId4" Type="http://schemas.openxmlformats.org/officeDocument/2006/relationships/hyperlink" Target="mailto:Alanafun@aol.com" TargetMode="External"/><Relationship Id="rId9" Type="http://schemas.openxmlformats.org/officeDocument/2006/relationships/hyperlink" Target="mailto:ncarreiro87@icloud.com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5"/>
  <sheetViews>
    <sheetView tabSelected="1" topLeftCell="A7" zoomScale="70" zoomScaleNormal="70" zoomScaleSheetLayoutView="100" workbookViewId="0">
      <selection activeCell="D2" sqref="D2"/>
    </sheetView>
  </sheetViews>
  <sheetFormatPr defaultRowHeight="13" x14ac:dyDescent="0.3"/>
  <cols>
    <col min="1" max="1" width="2.7265625" style="48" bestFit="1" customWidth="1"/>
    <col min="2" max="3" width="15.81640625" style="63" customWidth="1"/>
    <col min="4" max="4" width="28.54296875" style="64" bestFit="1" customWidth="1"/>
    <col min="5" max="5" width="13.81640625" style="65" customWidth="1"/>
    <col min="6" max="17" width="4.81640625" style="63" customWidth="1"/>
    <col min="18" max="18" width="4.81640625" style="66" customWidth="1"/>
    <col min="19" max="33" width="4.81640625" style="63" customWidth="1"/>
    <col min="34" max="34" width="5.81640625" style="50" customWidth="1"/>
    <col min="35" max="35" width="5.54296875" style="50" customWidth="1"/>
    <col min="36" max="16384" width="8.7265625" style="50"/>
  </cols>
  <sheetData>
    <row r="1" spans="1:35" ht="25.25" customHeight="1" x14ac:dyDescent="0.3">
      <c r="A1" s="42"/>
      <c r="B1" s="67" t="s">
        <v>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49"/>
    </row>
    <row r="2" spans="1:35" ht="18" customHeight="1" thickBot="1" x14ac:dyDescent="0.35">
      <c r="A2" s="42"/>
      <c r="B2" s="83" t="s">
        <v>7</v>
      </c>
      <c r="C2" s="83"/>
      <c r="D2" s="32"/>
      <c r="E2" s="24"/>
      <c r="F2" s="22"/>
      <c r="G2" s="2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9"/>
    </row>
    <row r="3" spans="1:35" s="2" customFormat="1" ht="24" customHeight="1" thickBot="1" x14ac:dyDescent="0.35">
      <c r="A3" s="41"/>
      <c r="B3" s="84" t="s">
        <v>61</v>
      </c>
      <c r="C3" s="85"/>
      <c r="D3" s="33"/>
      <c r="E3" s="23"/>
      <c r="F3" s="19"/>
      <c r="G3" s="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5"/>
    </row>
    <row r="4" spans="1:35" s="6" customFormat="1" ht="12" customHeight="1" thickBot="1" x14ac:dyDescent="0.35">
      <c r="A4" s="41"/>
      <c r="B4" s="68"/>
      <c r="C4" s="68"/>
      <c r="D4" s="68"/>
      <c r="E4" s="20"/>
      <c r="F4" s="87" t="s">
        <v>2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7"/>
      <c r="AI4" s="5"/>
    </row>
    <row r="5" spans="1:35" s="3" customFormat="1" ht="15" customHeight="1" x14ac:dyDescent="0.25">
      <c r="A5" s="44"/>
      <c r="B5" s="77" t="s">
        <v>9</v>
      </c>
      <c r="C5" s="81" t="s">
        <v>10</v>
      </c>
      <c r="D5" s="75" t="s">
        <v>11</v>
      </c>
      <c r="E5" s="104" t="s">
        <v>12</v>
      </c>
      <c r="F5" s="98" t="s">
        <v>59</v>
      </c>
      <c r="G5" s="99"/>
      <c r="H5" s="99"/>
      <c r="I5" s="99"/>
      <c r="J5" s="99"/>
      <c r="K5" s="99"/>
      <c r="L5" s="99"/>
      <c r="M5" s="99"/>
      <c r="N5" s="100"/>
      <c r="O5" s="69" t="s">
        <v>60</v>
      </c>
      <c r="P5" s="70"/>
      <c r="Q5" s="70"/>
      <c r="R5" s="70"/>
      <c r="S5" s="71"/>
      <c r="T5" s="101" t="s">
        <v>1</v>
      </c>
      <c r="U5" s="102"/>
      <c r="V5" s="102"/>
      <c r="W5" s="102"/>
      <c r="X5" s="102"/>
      <c r="Y5" s="102"/>
      <c r="Z5" s="102"/>
      <c r="AA5" s="103"/>
      <c r="AB5" s="72" t="s">
        <v>8</v>
      </c>
      <c r="AC5" s="73"/>
      <c r="AD5" s="73"/>
      <c r="AE5" s="73"/>
      <c r="AF5" s="73"/>
      <c r="AG5" s="74"/>
      <c r="AH5" s="79" t="s">
        <v>5</v>
      </c>
      <c r="AI5" s="15"/>
    </row>
    <row r="6" spans="1:35" s="1" customFormat="1" ht="13.75" customHeight="1" thickBot="1" x14ac:dyDescent="0.35">
      <c r="A6" s="42"/>
      <c r="B6" s="78"/>
      <c r="C6" s="82"/>
      <c r="D6" s="76"/>
      <c r="E6" s="105"/>
      <c r="F6" s="10">
        <v>1</v>
      </c>
      <c r="G6" s="11">
        <v>2</v>
      </c>
      <c r="H6" s="11">
        <v>3</v>
      </c>
      <c r="I6" s="12">
        <v>4</v>
      </c>
      <c r="J6" s="13">
        <v>5</v>
      </c>
      <c r="K6" s="10">
        <v>6</v>
      </c>
      <c r="L6" s="11">
        <v>7</v>
      </c>
      <c r="M6" s="11">
        <v>8</v>
      </c>
      <c r="N6" s="14">
        <v>9</v>
      </c>
      <c r="O6" s="10">
        <v>10</v>
      </c>
      <c r="P6" s="11">
        <v>11</v>
      </c>
      <c r="Q6" s="13">
        <v>12</v>
      </c>
      <c r="R6" s="10">
        <v>13</v>
      </c>
      <c r="S6" s="12">
        <v>14</v>
      </c>
      <c r="T6" s="10">
        <v>15</v>
      </c>
      <c r="U6" s="11">
        <v>16</v>
      </c>
      <c r="V6" s="11">
        <v>17</v>
      </c>
      <c r="W6" s="11">
        <v>18</v>
      </c>
      <c r="X6" s="11">
        <v>19</v>
      </c>
      <c r="Y6" s="13">
        <v>20</v>
      </c>
      <c r="Z6" s="11">
        <v>21</v>
      </c>
      <c r="AA6" s="12">
        <v>22</v>
      </c>
      <c r="AB6" s="10">
        <v>23</v>
      </c>
      <c r="AC6" s="11">
        <v>24</v>
      </c>
      <c r="AD6" s="11">
        <v>25</v>
      </c>
      <c r="AE6" s="11">
        <v>26</v>
      </c>
      <c r="AF6" s="11">
        <v>27</v>
      </c>
      <c r="AG6" s="12">
        <v>28</v>
      </c>
      <c r="AH6" s="80"/>
      <c r="AI6" s="16"/>
    </row>
    <row r="7" spans="1:35" s="9" customFormat="1" ht="23" customHeight="1" thickBot="1" x14ac:dyDescent="0.35">
      <c r="A7" s="45">
        <v>1</v>
      </c>
      <c r="B7" s="106" t="s">
        <v>45</v>
      </c>
      <c r="C7" s="51" t="s">
        <v>17</v>
      </c>
      <c r="D7" s="51" t="s">
        <v>34</v>
      </c>
      <c r="E7" s="52">
        <v>31832</v>
      </c>
      <c r="F7" s="29">
        <v>1</v>
      </c>
      <c r="G7" s="29">
        <v>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v>1</v>
      </c>
      <c r="U7" s="29">
        <v>1</v>
      </c>
      <c r="V7" s="29"/>
      <c r="W7" s="29"/>
      <c r="X7" s="29"/>
      <c r="Y7" s="29"/>
      <c r="Z7" s="29"/>
      <c r="AA7" s="29"/>
      <c r="AB7" s="29">
        <v>1</v>
      </c>
      <c r="AC7" s="29">
        <v>1</v>
      </c>
      <c r="AD7" s="29"/>
      <c r="AE7" s="29"/>
      <c r="AF7" s="29"/>
      <c r="AG7" s="30"/>
      <c r="AH7" s="8">
        <f>SUM(F7:AF7)</f>
        <v>6</v>
      </c>
      <c r="AI7" s="17"/>
    </row>
    <row r="8" spans="1:35" s="9" customFormat="1" ht="22.5" customHeight="1" thickBot="1" x14ac:dyDescent="0.35">
      <c r="A8" s="45">
        <v>2</v>
      </c>
      <c r="B8" s="107" t="s">
        <v>43</v>
      </c>
      <c r="C8" s="56" t="s">
        <v>48</v>
      </c>
      <c r="D8" s="108" t="s">
        <v>67</v>
      </c>
      <c r="E8" s="55">
        <v>29446</v>
      </c>
      <c r="F8" s="25">
        <v>1</v>
      </c>
      <c r="G8" s="25">
        <v>1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>
        <v>1</v>
      </c>
      <c r="U8" s="25">
        <v>1</v>
      </c>
      <c r="V8" s="25"/>
      <c r="W8" s="25"/>
      <c r="X8" s="25"/>
      <c r="Y8" s="25"/>
      <c r="Z8" s="25"/>
      <c r="AA8" s="25"/>
      <c r="AB8" s="25">
        <v>1</v>
      </c>
      <c r="AC8" s="25">
        <v>1</v>
      </c>
      <c r="AD8" s="25"/>
      <c r="AE8" s="25"/>
      <c r="AF8" s="25"/>
      <c r="AG8" s="26"/>
      <c r="AH8" s="39">
        <f>SUM(F8:AF8)</f>
        <v>6</v>
      </c>
      <c r="AI8" s="17"/>
    </row>
    <row r="9" spans="1:35" s="9" customFormat="1" ht="22.5" customHeight="1" thickBot="1" x14ac:dyDescent="0.35">
      <c r="A9" s="45">
        <v>3</v>
      </c>
      <c r="B9" s="107" t="s">
        <v>49</v>
      </c>
      <c r="C9" s="56" t="s">
        <v>50</v>
      </c>
      <c r="D9" s="36" t="s">
        <v>64</v>
      </c>
      <c r="E9" s="53">
        <v>32109</v>
      </c>
      <c r="F9" s="35">
        <v>1</v>
      </c>
      <c r="G9" s="35">
        <v>1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>
        <v>1</v>
      </c>
      <c r="U9" s="35">
        <v>1</v>
      </c>
      <c r="V9" s="35"/>
      <c r="W9" s="35"/>
      <c r="X9" s="35"/>
      <c r="Y9" s="35"/>
      <c r="Z9" s="35"/>
      <c r="AA9" s="35"/>
      <c r="AB9" s="35">
        <v>1</v>
      </c>
      <c r="AC9" s="35">
        <v>1</v>
      </c>
      <c r="AD9" s="35"/>
      <c r="AE9" s="35"/>
      <c r="AF9" s="35"/>
      <c r="AG9" s="31"/>
      <c r="AH9" s="8">
        <f>SUM(F9:AG9)</f>
        <v>6</v>
      </c>
      <c r="AI9" s="17"/>
    </row>
    <row r="10" spans="1:35" s="9" customFormat="1" ht="22.5" customHeight="1" thickBot="1" x14ac:dyDescent="0.3">
      <c r="A10" s="45">
        <v>4</v>
      </c>
      <c r="B10" s="109" t="s">
        <v>13</v>
      </c>
      <c r="C10" s="110" t="s">
        <v>14</v>
      </c>
      <c r="D10" s="36" t="s">
        <v>28</v>
      </c>
      <c r="E10" s="111">
        <v>31786</v>
      </c>
      <c r="F10" s="35">
        <v>1</v>
      </c>
      <c r="G10" s="35">
        <v>1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>
        <v>1</v>
      </c>
      <c r="U10" s="35"/>
      <c r="V10" s="35"/>
      <c r="W10" s="35"/>
      <c r="X10" s="35"/>
      <c r="Y10" s="35"/>
      <c r="Z10" s="35"/>
      <c r="AA10" s="35"/>
      <c r="AB10" s="35">
        <v>1</v>
      </c>
      <c r="AC10" s="35">
        <v>1</v>
      </c>
      <c r="AD10" s="35"/>
      <c r="AE10" s="35"/>
      <c r="AF10" s="35"/>
      <c r="AG10" s="35"/>
      <c r="AH10" s="40">
        <f>SUM(F10:AG10)</f>
        <v>5</v>
      </c>
      <c r="AI10" s="17"/>
    </row>
    <row r="11" spans="1:35" s="9" customFormat="1" ht="22.5" customHeight="1" thickBot="1" x14ac:dyDescent="0.35">
      <c r="A11" s="45">
        <v>5</v>
      </c>
      <c r="B11" s="107" t="s">
        <v>44</v>
      </c>
      <c r="C11" s="56" t="s">
        <v>40</v>
      </c>
      <c r="D11" s="36" t="s">
        <v>73</v>
      </c>
      <c r="E11" s="53">
        <v>33778</v>
      </c>
      <c r="F11" s="35">
        <v>1</v>
      </c>
      <c r="G11" s="35">
        <v>1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>
        <v>1</v>
      </c>
      <c r="U11" s="35"/>
      <c r="V11" s="35"/>
      <c r="W11" s="35"/>
      <c r="X11" s="35"/>
      <c r="Y11" s="35"/>
      <c r="Z11" s="35"/>
      <c r="AA11" s="35"/>
      <c r="AB11" s="35">
        <v>1</v>
      </c>
      <c r="AC11" s="35">
        <v>1</v>
      </c>
      <c r="AD11" s="35"/>
      <c r="AE11" s="35"/>
      <c r="AF11" s="35"/>
      <c r="AG11" s="31"/>
      <c r="AH11" s="8">
        <f t="shared" ref="AH11:AH23" si="0">SUM(F11:AF11)</f>
        <v>5</v>
      </c>
      <c r="AI11" s="17"/>
    </row>
    <row r="12" spans="1:35" s="9" customFormat="1" ht="22.5" customHeight="1" thickBot="1" x14ac:dyDescent="0.35">
      <c r="A12" s="45">
        <v>6</v>
      </c>
      <c r="B12" s="107" t="s">
        <v>18</v>
      </c>
      <c r="C12" s="56" t="s">
        <v>46</v>
      </c>
      <c r="D12" s="36" t="s">
        <v>63</v>
      </c>
      <c r="E12" s="55">
        <v>36005</v>
      </c>
      <c r="F12" s="35">
        <v>1</v>
      </c>
      <c r="G12" s="35">
        <v>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>
        <v>1</v>
      </c>
      <c r="U12" s="35"/>
      <c r="V12" s="35"/>
      <c r="W12" s="35"/>
      <c r="X12" s="35"/>
      <c r="Y12" s="35"/>
      <c r="Z12" s="35"/>
      <c r="AA12" s="35"/>
      <c r="AB12" s="35">
        <v>1</v>
      </c>
      <c r="AC12" s="35">
        <v>1</v>
      </c>
      <c r="AD12" s="35"/>
      <c r="AE12" s="35"/>
      <c r="AF12" s="35"/>
      <c r="AG12" s="31"/>
      <c r="AH12" s="8">
        <f t="shared" si="0"/>
        <v>5</v>
      </c>
      <c r="AI12" s="17"/>
    </row>
    <row r="13" spans="1:35" s="9" customFormat="1" ht="22.5" customHeight="1" thickBot="1" x14ac:dyDescent="0.35">
      <c r="A13" s="45">
        <v>7</v>
      </c>
      <c r="B13" s="107" t="s">
        <v>19</v>
      </c>
      <c r="C13" s="56" t="s">
        <v>20</v>
      </c>
      <c r="D13" s="56" t="s">
        <v>32</v>
      </c>
      <c r="E13" s="53">
        <v>30798</v>
      </c>
      <c r="F13" s="35">
        <v>1</v>
      </c>
      <c r="G13" s="35">
        <v>1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>
        <v>1</v>
      </c>
      <c r="U13" s="35"/>
      <c r="V13" s="35"/>
      <c r="W13" s="35"/>
      <c r="X13" s="35"/>
      <c r="Y13" s="35"/>
      <c r="Z13" s="35"/>
      <c r="AA13" s="35"/>
      <c r="AB13" s="35">
        <v>1</v>
      </c>
      <c r="AC13" s="35">
        <v>1</v>
      </c>
      <c r="AD13" s="35"/>
      <c r="AE13" s="35"/>
      <c r="AF13" s="35"/>
      <c r="AG13" s="31"/>
      <c r="AH13" s="8">
        <f t="shared" si="0"/>
        <v>5</v>
      </c>
      <c r="AI13" s="17"/>
    </row>
    <row r="14" spans="1:35" s="9" customFormat="1" ht="22.5" customHeight="1" thickBot="1" x14ac:dyDescent="0.35">
      <c r="A14" s="45">
        <v>8</v>
      </c>
      <c r="B14" s="107" t="s">
        <v>52</v>
      </c>
      <c r="C14" s="56" t="s">
        <v>53</v>
      </c>
      <c r="D14" s="36" t="s">
        <v>66</v>
      </c>
      <c r="E14" s="55">
        <v>24329</v>
      </c>
      <c r="F14" s="25">
        <v>1</v>
      </c>
      <c r="G14" s="25">
        <v>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v>1</v>
      </c>
      <c r="U14" s="25"/>
      <c r="V14" s="25"/>
      <c r="W14" s="25"/>
      <c r="X14" s="25"/>
      <c r="Y14" s="25"/>
      <c r="Z14" s="25"/>
      <c r="AA14" s="25"/>
      <c r="AB14" s="25">
        <v>1</v>
      </c>
      <c r="AC14" s="25">
        <v>1</v>
      </c>
      <c r="AD14" s="25"/>
      <c r="AE14" s="25"/>
      <c r="AF14" s="25"/>
      <c r="AG14" s="26"/>
      <c r="AH14" s="8">
        <f>SUM(F14:AF14)</f>
        <v>5</v>
      </c>
      <c r="AI14" s="17"/>
    </row>
    <row r="15" spans="1:35" s="9" customFormat="1" ht="22.5" customHeight="1" thickBot="1" x14ac:dyDescent="0.35">
      <c r="A15" s="45">
        <v>9</v>
      </c>
      <c r="B15" s="107" t="s">
        <v>54</v>
      </c>
      <c r="C15" s="56" t="s">
        <v>55</v>
      </c>
      <c r="D15" s="36" t="s">
        <v>68</v>
      </c>
      <c r="E15" s="55">
        <v>31130</v>
      </c>
      <c r="F15" s="25">
        <v>1</v>
      </c>
      <c r="G15" s="25">
        <v>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>
        <v>1</v>
      </c>
      <c r="U15" s="25"/>
      <c r="V15" s="25"/>
      <c r="W15" s="25"/>
      <c r="X15" s="25"/>
      <c r="Y15" s="25"/>
      <c r="Z15" s="25"/>
      <c r="AA15" s="25"/>
      <c r="AB15" s="25">
        <v>1</v>
      </c>
      <c r="AC15" s="25">
        <v>1</v>
      </c>
      <c r="AD15" s="25"/>
      <c r="AE15" s="25"/>
      <c r="AF15" s="25"/>
      <c r="AG15" s="26"/>
      <c r="AH15" s="8">
        <f>SUM(F15:AF15)</f>
        <v>5</v>
      </c>
      <c r="AI15" s="17"/>
    </row>
    <row r="16" spans="1:35" s="9" customFormat="1" ht="22.5" customHeight="1" thickBot="1" x14ac:dyDescent="0.35">
      <c r="A16" s="45">
        <v>10</v>
      </c>
      <c r="B16" s="107" t="s">
        <v>42</v>
      </c>
      <c r="C16" s="56" t="s">
        <v>47</v>
      </c>
      <c r="D16" s="36" t="s">
        <v>70</v>
      </c>
      <c r="E16" s="55">
        <v>32145</v>
      </c>
      <c r="F16" s="35">
        <v>1</v>
      </c>
      <c r="G16" s="35">
        <v>1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>
        <v>1</v>
      </c>
      <c r="U16" s="35">
        <v>1</v>
      </c>
      <c r="V16" s="35"/>
      <c r="W16" s="35"/>
      <c r="X16" s="35"/>
      <c r="Y16" s="35"/>
      <c r="Z16" s="35"/>
      <c r="AA16" s="35"/>
      <c r="AB16" s="35">
        <v>1</v>
      </c>
      <c r="AC16" s="35"/>
      <c r="AD16" s="35"/>
      <c r="AE16" s="35"/>
      <c r="AF16" s="35"/>
      <c r="AG16" s="31"/>
      <c r="AH16" s="8">
        <f t="shared" si="0"/>
        <v>5</v>
      </c>
      <c r="AI16" s="17"/>
    </row>
    <row r="17" spans="1:35" s="9" customFormat="1" ht="22.5" customHeight="1" thickBot="1" x14ac:dyDescent="0.35">
      <c r="A17" s="45">
        <v>11</v>
      </c>
      <c r="B17" s="107" t="s">
        <v>62</v>
      </c>
      <c r="C17" s="56" t="s">
        <v>69</v>
      </c>
      <c r="D17" s="36" t="s">
        <v>72</v>
      </c>
      <c r="E17" s="55">
        <v>25356</v>
      </c>
      <c r="F17" s="35">
        <v>1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v>1</v>
      </c>
      <c r="U17" s="35"/>
      <c r="V17" s="35"/>
      <c r="W17" s="35"/>
      <c r="X17" s="35"/>
      <c r="Y17" s="35"/>
      <c r="Z17" s="35"/>
      <c r="AA17" s="35"/>
      <c r="AB17" s="35">
        <v>1</v>
      </c>
      <c r="AC17" s="35"/>
      <c r="AD17" s="35"/>
      <c r="AE17" s="35"/>
      <c r="AF17" s="35"/>
      <c r="AG17" s="31"/>
      <c r="AH17" s="8">
        <f>SUM(F17:AG17)</f>
        <v>3</v>
      </c>
      <c r="AI17" s="17"/>
    </row>
    <row r="18" spans="1:35" s="9" customFormat="1" ht="22.5" customHeight="1" thickBot="1" x14ac:dyDescent="0.35">
      <c r="A18" s="45">
        <v>12</v>
      </c>
      <c r="B18" s="107" t="s">
        <v>15</v>
      </c>
      <c r="C18" s="56" t="s">
        <v>16</v>
      </c>
      <c r="D18" s="54" t="s">
        <v>30</v>
      </c>
      <c r="E18" s="53">
        <v>32610</v>
      </c>
      <c r="F18" s="35">
        <v>1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>
        <v>1</v>
      </c>
      <c r="U18" s="35"/>
      <c r="V18" s="35"/>
      <c r="W18" s="35"/>
      <c r="X18" s="35"/>
      <c r="Y18" s="35"/>
      <c r="Z18" s="35"/>
      <c r="AA18" s="35"/>
      <c r="AB18" s="35">
        <v>1</v>
      </c>
      <c r="AC18" s="35"/>
      <c r="AD18" s="35"/>
      <c r="AE18" s="35"/>
      <c r="AF18" s="35"/>
      <c r="AG18" s="31"/>
      <c r="AH18" s="8">
        <f>SUM(F18:AF18)</f>
        <v>3</v>
      </c>
      <c r="AI18" s="17"/>
    </row>
    <row r="19" spans="1:35" s="9" customFormat="1" ht="22.5" customHeight="1" thickBot="1" x14ac:dyDescent="0.35">
      <c r="A19" s="45">
        <v>13</v>
      </c>
      <c r="B19" s="107" t="s">
        <v>22</v>
      </c>
      <c r="C19" s="56" t="s">
        <v>23</v>
      </c>
      <c r="D19" s="56" t="s">
        <v>31</v>
      </c>
      <c r="E19" s="53">
        <v>25976</v>
      </c>
      <c r="F19" s="35">
        <v>1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1</v>
      </c>
      <c r="U19" s="35"/>
      <c r="V19" s="35"/>
      <c r="W19" s="35"/>
      <c r="X19" s="35"/>
      <c r="Y19" s="35"/>
      <c r="Z19" s="35"/>
      <c r="AA19" s="35"/>
      <c r="AB19" s="35">
        <v>1</v>
      </c>
      <c r="AC19" s="35"/>
      <c r="AD19" s="35"/>
      <c r="AE19" s="35"/>
      <c r="AF19" s="35"/>
      <c r="AG19" s="31"/>
      <c r="AH19" s="8">
        <f>SUM(F19:AF19)</f>
        <v>3</v>
      </c>
      <c r="AI19" s="17"/>
    </row>
    <row r="20" spans="1:35" s="9" customFormat="1" ht="22.5" customHeight="1" thickBot="1" x14ac:dyDescent="0.35">
      <c r="A20" s="45">
        <v>14</v>
      </c>
      <c r="B20" s="107" t="s">
        <v>26</v>
      </c>
      <c r="C20" s="56" t="s">
        <v>27</v>
      </c>
      <c r="D20" s="56" t="s">
        <v>35</v>
      </c>
      <c r="E20" s="53">
        <v>25229</v>
      </c>
      <c r="F20" s="35">
        <v>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>
        <v>1</v>
      </c>
      <c r="U20" s="35"/>
      <c r="V20" s="35"/>
      <c r="W20" s="35"/>
      <c r="X20" s="35"/>
      <c r="Y20" s="35"/>
      <c r="Z20" s="35"/>
      <c r="AA20" s="35"/>
      <c r="AB20" s="35">
        <v>1</v>
      </c>
      <c r="AC20" s="35"/>
      <c r="AD20" s="35"/>
      <c r="AE20" s="35"/>
      <c r="AF20" s="35"/>
      <c r="AG20" s="31"/>
      <c r="AH20" s="8">
        <f>SUM(F20:AF20)</f>
        <v>3</v>
      </c>
      <c r="AI20" s="17"/>
    </row>
    <row r="21" spans="1:35" s="9" customFormat="1" ht="23" customHeight="1" thickBot="1" x14ac:dyDescent="0.35">
      <c r="A21" s="45">
        <v>15</v>
      </c>
      <c r="B21" s="107" t="s">
        <v>41</v>
      </c>
      <c r="C21" s="56" t="s">
        <v>51</v>
      </c>
      <c r="D21" s="36" t="s">
        <v>58</v>
      </c>
      <c r="E21" s="55">
        <v>33753</v>
      </c>
      <c r="F21" s="25">
        <v>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>
        <v>1</v>
      </c>
      <c r="U21" s="25"/>
      <c r="V21" s="25"/>
      <c r="W21" s="25"/>
      <c r="X21" s="25"/>
      <c r="Y21" s="25"/>
      <c r="Z21" s="25"/>
      <c r="AA21" s="25"/>
      <c r="AB21" s="25">
        <v>1</v>
      </c>
      <c r="AC21" s="25"/>
      <c r="AD21" s="25"/>
      <c r="AE21" s="25"/>
      <c r="AF21" s="25"/>
      <c r="AG21" s="26"/>
      <c r="AH21" s="8">
        <f>SUM(F21:AF21)</f>
        <v>3</v>
      </c>
      <c r="AI21" s="17"/>
    </row>
    <row r="22" spans="1:35" s="9" customFormat="1" ht="23" customHeight="1" thickBot="1" x14ac:dyDescent="0.35">
      <c r="A22" s="45">
        <v>16</v>
      </c>
      <c r="B22" s="107" t="s">
        <v>38</v>
      </c>
      <c r="C22" s="56" t="s">
        <v>39</v>
      </c>
      <c r="D22" s="36" t="s">
        <v>65</v>
      </c>
      <c r="E22" s="55">
        <v>34270</v>
      </c>
      <c r="F22" s="35">
        <v>1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>
        <v>1</v>
      </c>
      <c r="AC22" s="35"/>
      <c r="AD22" s="35"/>
      <c r="AE22" s="35"/>
      <c r="AF22" s="35"/>
      <c r="AG22" s="31"/>
      <c r="AH22" s="8">
        <f>SUM(F22:AF22)</f>
        <v>2</v>
      </c>
      <c r="AI22" s="17"/>
    </row>
    <row r="23" spans="1:35" s="9" customFormat="1" ht="23" customHeight="1" thickBot="1" x14ac:dyDescent="0.35">
      <c r="A23" s="45">
        <v>17</v>
      </c>
      <c r="B23" s="107" t="s">
        <v>36</v>
      </c>
      <c r="C23" s="56" t="s">
        <v>37</v>
      </c>
      <c r="D23" s="36" t="s">
        <v>71</v>
      </c>
      <c r="E23" s="55">
        <v>33900</v>
      </c>
      <c r="F23" s="25">
        <v>1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>
        <v>1</v>
      </c>
      <c r="AC23" s="25"/>
      <c r="AD23" s="25"/>
      <c r="AE23" s="25"/>
      <c r="AF23" s="25"/>
      <c r="AG23" s="26"/>
      <c r="AH23" s="8">
        <f t="shared" si="0"/>
        <v>2</v>
      </c>
      <c r="AI23" s="17"/>
    </row>
    <row r="24" spans="1:35" s="9" customFormat="1" ht="23" customHeight="1" thickBot="1" x14ac:dyDescent="0.35">
      <c r="A24" s="45">
        <v>18</v>
      </c>
      <c r="B24" s="107" t="s">
        <v>24</v>
      </c>
      <c r="C24" s="56" t="s">
        <v>25</v>
      </c>
      <c r="D24" s="56" t="s">
        <v>33</v>
      </c>
      <c r="E24" s="53">
        <v>35306</v>
      </c>
      <c r="F24" s="35">
        <v>1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>
        <v>1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1"/>
      <c r="AH24" s="8">
        <f>SUM(F24:AF24)</f>
        <v>2</v>
      </c>
      <c r="AI24" s="17"/>
    </row>
    <row r="25" spans="1:35" s="9" customFormat="1" ht="23" customHeight="1" thickBot="1" x14ac:dyDescent="0.35">
      <c r="A25" s="45">
        <v>19</v>
      </c>
      <c r="B25" s="107" t="s">
        <v>56</v>
      </c>
      <c r="C25" s="56" t="s">
        <v>21</v>
      </c>
      <c r="D25" s="56" t="s">
        <v>29</v>
      </c>
      <c r="E25" s="53">
        <v>32867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1"/>
      <c r="AH25" s="8">
        <f>SUM(F25:AF25)</f>
        <v>0</v>
      </c>
      <c r="AI25" s="17"/>
    </row>
    <row r="26" spans="1:35" s="9" customFormat="1" ht="22" customHeight="1" thickBot="1" x14ac:dyDescent="0.3">
      <c r="A26" s="46">
        <v>20</v>
      </c>
      <c r="B26" s="112"/>
      <c r="C26" s="113"/>
      <c r="D26" s="113"/>
      <c r="E26" s="11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  <c r="AI26" s="17"/>
    </row>
    <row r="27" spans="1:35" s="9" customFormat="1" ht="22" customHeight="1" thickBot="1" x14ac:dyDescent="0.3">
      <c r="A27" s="47"/>
      <c r="B27" s="57" t="s">
        <v>57</v>
      </c>
      <c r="C27" s="58"/>
      <c r="D27" s="58"/>
      <c r="E27" s="59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34"/>
      <c r="AI27" s="17"/>
    </row>
    <row r="28" spans="1:35" ht="9" customHeight="1" x14ac:dyDescent="0.3">
      <c r="A28" s="43"/>
      <c r="B28" s="86"/>
      <c r="C28" s="86"/>
      <c r="D28" s="86"/>
      <c r="E28" s="21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92" t="s">
        <v>4</v>
      </c>
      <c r="AC28" s="93"/>
      <c r="AD28" s="93"/>
      <c r="AE28" s="93"/>
      <c r="AF28" s="93"/>
      <c r="AG28" s="94"/>
      <c r="AH28" s="89">
        <f>SUM(AH$8:AH$25)</f>
        <v>68</v>
      </c>
      <c r="AI28" s="18"/>
    </row>
    <row r="29" spans="1:35" ht="9" customHeight="1" thickBot="1" x14ac:dyDescent="0.35">
      <c r="A29" s="42"/>
      <c r="B29" s="86" t="s">
        <v>3</v>
      </c>
      <c r="C29" s="86"/>
      <c r="D29" s="86"/>
      <c r="E29" s="21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95"/>
      <c r="AC29" s="96"/>
      <c r="AD29" s="96"/>
      <c r="AE29" s="96"/>
      <c r="AF29" s="96"/>
      <c r="AG29" s="97"/>
      <c r="AH29" s="90"/>
      <c r="AI29" s="49"/>
    </row>
    <row r="30" spans="1:35" ht="18" customHeight="1" x14ac:dyDescent="0.3">
      <c r="A30" s="42"/>
      <c r="B30" s="60"/>
      <c r="C30" s="60"/>
      <c r="D30" s="61"/>
      <c r="E30" s="62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88"/>
      <c r="AH30" s="88"/>
      <c r="AI30" s="49"/>
    </row>
    <row r="31" spans="1:35" ht="18" customHeight="1" x14ac:dyDescent="0.3">
      <c r="A31" s="42"/>
      <c r="B31" s="60"/>
      <c r="C31" s="60"/>
      <c r="D31" s="61"/>
      <c r="E31" s="62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88"/>
      <c r="AH31" s="88"/>
      <c r="AI31" s="49"/>
    </row>
    <row r="32" spans="1:35" ht="18" customHeight="1" x14ac:dyDescent="0.35">
      <c r="A32" s="42"/>
      <c r="B32" s="91" t="s">
        <v>0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49"/>
    </row>
    <row r="33" spans="1:35" ht="12" customHeight="1" x14ac:dyDescent="0.3">
      <c r="A33" s="42"/>
      <c r="B33" s="60"/>
      <c r="C33" s="60"/>
      <c r="D33" s="61"/>
      <c r="E33" s="62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49"/>
      <c r="AI33" s="49"/>
    </row>
    <row r="34" spans="1:35" ht="12" customHeight="1" x14ac:dyDescent="0.3">
      <c r="A34" s="42"/>
      <c r="B34" s="60"/>
      <c r="C34" s="60"/>
      <c r="D34" s="61"/>
      <c r="E34" s="62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49"/>
      <c r="AI34" s="49"/>
    </row>
    <row r="35" spans="1:35" ht="12" customHeight="1" x14ac:dyDescent="0.3">
      <c r="A35" s="42"/>
      <c r="B35" s="60"/>
      <c r="C35" s="60"/>
      <c r="D35" s="61"/>
      <c r="E35" s="62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49"/>
      <c r="AI35" s="49"/>
    </row>
  </sheetData>
  <sortState xmlns:xlrd2="http://schemas.microsoft.com/office/spreadsheetml/2017/richdata2" ref="B7:AI22">
    <sortCondition descending="1" ref="AH7:AH22"/>
    <sortCondition ref="B7:B22"/>
  </sortState>
  <mergeCells count="20">
    <mergeCell ref="B28:D28"/>
    <mergeCell ref="F4:AG4"/>
    <mergeCell ref="AG30:AH31"/>
    <mergeCell ref="AH28:AH29"/>
    <mergeCell ref="B32:AH32"/>
    <mergeCell ref="B29:D29"/>
    <mergeCell ref="AB28:AG29"/>
    <mergeCell ref="F5:N5"/>
    <mergeCell ref="T5:AA5"/>
    <mergeCell ref="E5:E6"/>
    <mergeCell ref="B1:AH1"/>
    <mergeCell ref="B4:D4"/>
    <mergeCell ref="O5:S5"/>
    <mergeCell ref="AB5:AG5"/>
    <mergeCell ref="D5:D6"/>
    <mergeCell ref="B5:B6"/>
    <mergeCell ref="AH5:AH6"/>
    <mergeCell ref="C5:C6"/>
    <mergeCell ref="B2:C2"/>
    <mergeCell ref="B3:C3"/>
  </mergeCells>
  <phoneticPr fontId="1" type="noConversion"/>
  <hyperlinks>
    <hyperlink ref="D21" r:id="rId1" xr:uid="{8A766CB2-1E53-4CB0-A71B-14F002A118F1}"/>
    <hyperlink ref="D12" r:id="rId2" xr:uid="{7D6AE873-D963-4E4C-BF2B-B2941DB2B9EC}"/>
    <hyperlink ref="D14" r:id="rId3" xr:uid="{9F953A8D-8553-4358-A6F7-1E8B094E5B63}"/>
    <hyperlink ref="D8" r:id="rId4" xr:uid="{B09D5106-5AE8-4F34-8F64-F71295DD0512}"/>
    <hyperlink ref="D15" r:id="rId5" xr:uid="{4A9A5C84-D550-424E-ADAF-A5EC150FAD41}"/>
    <hyperlink ref="D22" r:id="rId6" xr:uid="{4B7A51C6-B8E4-4527-AF14-F88E3B380B5B}"/>
    <hyperlink ref="D16" r:id="rId7" xr:uid="{AB1C6A66-76A5-43F0-A5C4-0980361B3123}"/>
    <hyperlink ref="D9" r:id="rId8" xr:uid="{FA9CE26B-7B5B-4F50-88E7-F863D766F55F}"/>
    <hyperlink ref="D10" r:id="rId9" xr:uid="{FF2B08BC-A2C8-4899-974C-C96E435097F6}"/>
    <hyperlink ref="D23" r:id="rId10" xr:uid="{51E2D0D9-C53C-4710-9B81-B5CD5A1ED957}"/>
    <hyperlink ref="D17" r:id="rId11" xr:uid="{E10247DE-3F0E-4FD5-9A7A-E2F529599E6E}"/>
    <hyperlink ref="D11" r:id="rId12" xr:uid="{82DDAFA0-9035-47D1-B049-232C216AA5C9}"/>
  </hyperlinks>
  <pageMargins left="0.5" right="0.15" top="1" bottom="0.25" header="0.3" footer="0.3"/>
  <pageSetup scale="61" fitToHeight="0" orientation="landscape" r:id="rId13"/>
  <headerFooter alignWithMargins="0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Allison Letendre</cp:lastModifiedBy>
  <cp:lastPrinted>2019-08-07T13:01:54Z</cp:lastPrinted>
  <dcterms:created xsi:type="dcterms:W3CDTF">2014-05-13T12:49:30Z</dcterms:created>
  <dcterms:modified xsi:type="dcterms:W3CDTF">2022-06-04T22:18:40Z</dcterms:modified>
</cp:coreProperties>
</file>